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\Desktop\"/>
    </mc:Choice>
  </mc:AlternateContent>
  <bookViews>
    <workbookView xWindow="0" yWindow="0" windowWidth="23040" windowHeight="9372"/>
  </bookViews>
  <sheets>
    <sheet name="CELKOVĚ" sheetId="1" r:id="rId1"/>
    <sheet name="MUŽI" sheetId="2" r:id="rId2"/>
    <sheet name="VETERÁNI" sheetId="3" r:id="rId3"/>
    <sheet name="ŽENY" sheetId="4" r:id="rId4"/>
  </sheets>
  <calcPr calcId="152511"/>
</workbook>
</file>

<file path=xl/calcChain.xml><?xml version="1.0" encoding="utf-8"?>
<calcChain xmlns="http://schemas.openxmlformats.org/spreadsheetml/2006/main">
  <c r="L38" i="1" l="1"/>
  <c r="L37" i="1"/>
  <c r="L36" i="1"/>
  <c r="L35" i="1"/>
  <c r="L34" i="1"/>
  <c r="L33" i="1"/>
  <c r="L32" i="1"/>
  <c r="L31" i="1"/>
  <c r="L30" i="1"/>
  <c r="L29" i="1"/>
  <c r="L14" i="3" l="1"/>
  <c r="L13" i="3"/>
  <c r="L12" i="3"/>
  <c r="L11" i="3"/>
  <c r="L10" i="3"/>
  <c r="L9" i="3"/>
  <c r="L8" i="3"/>
  <c r="L7" i="3"/>
  <c r="L6" i="3"/>
  <c r="L5" i="3"/>
  <c r="L9" i="1"/>
  <c r="L21" i="1"/>
  <c r="L14" i="4" l="1"/>
  <c r="L13" i="4"/>
  <c r="L12" i="4"/>
  <c r="L11" i="4"/>
  <c r="L10" i="4"/>
  <c r="L9" i="4"/>
  <c r="L8" i="4"/>
  <c r="L7" i="4"/>
  <c r="L6" i="4"/>
  <c r="L5" i="4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8" i="1"/>
  <c r="L5" i="1"/>
  <c r="L6" i="1"/>
  <c r="L7" i="1"/>
  <c r="L10" i="1"/>
  <c r="L11" i="1"/>
  <c r="L12" i="1"/>
  <c r="L13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</calcChain>
</file>

<file path=xl/sharedStrings.xml><?xml version="1.0" encoding="utf-8"?>
<sst xmlns="http://schemas.openxmlformats.org/spreadsheetml/2006/main" count="310" uniqueCount="113">
  <si>
    <t>St.číslo</t>
  </si>
  <si>
    <t>Jméno</t>
  </si>
  <si>
    <t>Příjmení</t>
  </si>
  <si>
    <t>Klub</t>
  </si>
  <si>
    <t>TROFEO SPITZBERG 2017</t>
  </si>
  <si>
    <t>kat.</t>
  </si>
  <si>
    <t>VÝSLEDKOVÁ LISTINA</t>
  </si>
  <si>
    <t>Pořadí</t>
  </si>
  <si>
    <t>čas</t>
  </si>
  <si>
    <t>ztráta</t>
  </si>
  <si>
    <t xml:space="preserve">Radek </t>
  </si>
  <si>
    <t>Groh</t>
  </si>
  <si>
    <t>Čenda</t>
  </si>
  <si>
    <t>Jirák</t>
  </si>
  <si>
    <t>Jan</t>
  </si>
  <si>
    <t>Šámal</t>
  </si>
  <si>
    <t>Jiří</t>
  </si>
  <si>
    <t>Kafka</t>
  </si>
  <si>
    <t xml:space="preserve">Ladislav </t>
  </si>
  <si>
    <t>Šplíchal</t>
  </si>
  <si>
    <t>DTJ Hrachoviště</t>
  </si>
  <si>
    <t>Michal</t>
  </si>
  <si>
    <t>Zavadil</t>
  </si>
  <si>
    <t>HKNMPSM</t>
  </si>
  <si>
    <t>Venca</t>
  </si>
  <si>
    <t>Bahník</t>
  </si>
  <si>
    <t>Viki</t>
  </si>
  <si>
    <t>Schröder</t>
  </si>
  <si>
    <t>Zdenda</t>
  </si>
  <si>
    <t>Vrána</t>
  </si>
  <si>
    <t>Hs Jizerky</t>
  </si>
  <si>
    <t xml:space="preserve">Vašek </t>
  </si>
  <si>
    <t>Puš</t>
  </si>
  <si>
    <t>Petr</t>
  </si>
  <si>
    <t>Bažant</t>
  </si>
  <si>
    <t>SKI BIŽU</t>
  </si>
  <si>
    <t xml:space="preserve">Michal </t>
  </si>
  <si>
    <t>Tregler</t>
  </si>
  <si>
    <t>Savická</t>
  </si>
  <si>
    <t>Jakub</t>
  </si>
  <si>
    <t>Tomeš</t>
  </si>
  <si>
    <t>Wildner</t>
  </si>
  <si>
    <t>SK REBELS LIBEREC</t>
  </si>
  <si>
    <t xml:space="preserve">Jiří </t>
  </si>
  <si>
    <t>Bezďa</t>
  </si>
  <si>
    <t xml:space="preserve">Jan </t>
  </si>
  <si>
    <t xml:space="preserve">Štěpánek </t>
  </si>
  <si>
    <t>HS</t>
  </si>
  <si>
    <t xml:space="preserve">Marcel </t>
  </si>
  <si>
    <t>Volf</t>
  </si>
  <si>
    <t>HK Jizera</t>
  </si>
  <si>
    <t>Josef</t>
  </si>
  <si>
    <t>Kotyk</t>
  </si>
  <si>
    <t>HO Chomutov</t>
  </si>
  <si>
    <t xml:space="preserve">Milan </t>
  </si>
  <si>
    <t>Adamecký</t>
  </si>
  <si>
    <t>JHK</t>
  </si>
  <si>
    <t>Barna</t>
  </si>
  <si>
    <t>Terra Ski</t>
  </si>
  <si>
    <t>David</t>
  </si>
  <si>
    <t>Savický</t>
  </si>
  <si>
    <t>Hs</t>
  </si>
  <si>
    <t>Petrák</t>
  </si>
  <si>
    <t>Oktábec</t>
  </si>
  <si>
    <t>Chanel racing</t>
  </si>
  <si>
    <t>Pavel</t>
  </si>
  <si>
    <t>Zachoval</t>
  </si>
  <si>
    <t>Tauchman</t>
  </si>
  <si>
    <t>Johanovský</t>
  </si>
  <si>
    <t>Skialpinklub HS Orlické hory</t>
  </si>
  <si>
    <t>František</t>
  </si>
  <si>
    <t>Stohr</t>
  </si>
  <si>
    <t>Standa</t>
  </si>
  <si>
    <t>Beránek</t>
  </si>
  <si>
    <t>Vrkoslav</t>
  </si>
  <si>
    <t>Kottík</t>
  </si>
  <si>
    <t>Leoš</t>
  </si>
  <si>
    <t>Urbánek</t>
  </si>
  <si>
    <t>Saša</t>
  </si>
  <si>
    <t>Kolský</t>
  </si>
  <si>
    <t xml:space="preserve">Petr </t>
  </si>
  <si>
    <t>Culek</t>
  </si>
  <si>
    <t>DNF</t>
  </si>
  <si>
    <t xml:space="preserve">Kateřina </t>
  </si>
  <si>
    <t>Trdlová</t>
  </si>
  <si>
    <t xml:space="preserve">Šárka </t>
  </si>
  <si>
    <t>Jahodová</t>
  </si>
  <si>
    <t>Barbora</t>
  </si>
  <si>
    <t>Hejtmánková</t>
  </si>
  <si>
    <t>Hudy La Sportiva</t>
  </si>
  <si>
    <t>Markéta</t>
  </si>
  <si>
    <t>Kafková</t>
  </si>
  <si>
    <t xml:space="preserve">Klára </t>
  </si>
  <si>
    <t>Černá</t>
  </si>
  <si>
    <t>Michala</t>
  </si>
  <si>
    <t>Rybišárová</t>
  </si>
  <si>
    <t>Vrchlabí</t>
  </si>
  <si>
    <t xml:space="preserve">Iva </t>
  </si>
  <si>
    <t>Žižková</t>
  </si>
  <si>
    <t xml:space="preserve">Denisa </t>
  </si>
  <si>
    <t>Kavalírová</t>
  </si>
  <si>
    <t>Martina</t>
  </si>
  <si>
    <t>Viktorová</t>
  </si>
  <si>
    <t>Jarmila</t>
  </si>
  <si>
    <t>Aleš</t>
  </si>
  <si>
    <t>Bittner</t>
  </si>
  <si>
    <t>Jarda</t>
  </si>
  <si>
    <t>Adam</t>
  </si>
  <si>
    <t>M</t>
  </si>
  <si>
    <t>V</t>
  </si>
  <si>
    <t>HS Ještěd</t>
  </si>
  <si>
    <t>HS Jizerky</t>
  </si>
  <si>
    <t>Číča klub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</si>
</sst>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3" x14ac:knownFonts="1">
    <font>
      <sz val="11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1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/>
    <xf numFmtId="0" fontId="1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Fill="1" applyBorder="1" applyAlignment="1"/>
    <xf numFmtId="21" fontId="0" fillId="0" borderId="0" xfId="0" applyNumberForma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Normal="100" zoomScaleSheetLayoutView="100" workbookViewId="0">
      <selection activeCell="G32" sqref="G32"/>
    </sheetView>
  </sheetViews>
  <sheetFormatPr defaultRowHeight="14.4" x14ac:dyDescent="0.3"/>
  <cols>
    <col min="1" max="1" width="9.109375" style="2"/>
    <col min="2" max="2" width="8.88671875" style="2"/>
    <col min="6" max="6" width="14.109375" customWidth="1"/>
    <col min="11" max="11" width="14.88671875" style="11" customWidth="1"/>
    <col min="12" max="12" width="14.109375" style="11" customWidth="1"/>
  </cols>
  <sheetData>
    <row r="1" spans="1:14" s="1" customFormat="1" ht="46.2" x14ac:dyDescent="0.85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6"/>
      <c r="K1" s="9"/>
      <c r="L1" s="9"/>
      <c r="M1" s="3"/>
      <c r="N1" s="3"/>
    </row>
    <row r="2" spans="1:14" ht="25.8" x14ac:dyDescent="0.5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7"/>
      <c r="K2" s="10"/>
      <c r="L2" s="10"/>
      <c r="M2" s="4"/>
      <c r="N2" s="4"/>
    </row>
    <row r="3" spans="1:14" x14ac:dyDescent="0.3">
      <c r="A3" s="5"/>
      <c r="B3" s="5"/>
      <c r="C3" s="4"/>
      <c r="D3" s="4"/>
      <c r="E3" s="4"/>
      <c r="F3" s="4"/>
      <c r="G3" s="4"/>
      <c r="H3" s="4"/>
      <c r="I3" s="4"/>
      <c r="J3" s="4"/>
      <c r="K3" s="10"/>
      <c r="L3" s="10"/>
      <c r="M3" s="4"/>
      <c r="N3" s="4"/>
    </row>
    <row r="4" spans="1:14" ht="20.100000000000001" customHeight="1" x14ac:dyDescent="0.3">
      <c r="A4" s="5" t="s">
        <v>7</v>
      </c>
      <c r="B4" s="5" t="s">
        <v>0</v>
      </c>
      <c r="C4" s="14" t="s">
        <v>1</v>
      </c>
      <c r="D4" s="14"/>
      <c r="E4" s="14" t="s">
        <v>2</v>
      </c>
      <c r="F4" s="14"/>
      <c r="G4" s="14" t="s">
        <v>3</v>
      </c>
      <c r="H4" s="14"/>
      <c r="I4" s="14"/>
      <c r="J4" s="8" t="s">
        <v>5</v>
      </c>
      <c r="K4" s="10" t="s">
        <v>8</v>
      </c>
      <c r="L4" s="10" t="s">
        <v>9</v>
      </c>
      <c r="M4" s="4"/>
      <c r="N4" s="4"/>
    </row>
    <row r="5" spans="1:14" ht="20.100000000000001" customHeight="1" x14ac:dyDescent="0.3">
      <c r="A5" s="5">
        <v>1</v>
      </c>
      <c r="B5" s="14">
        <v>12</v>
      </c>
      <c r="C5" s="15" t="s">
        <v>10</v>
      </c>
      <c r="D5" s="14"/>
      <c r="E5" s="15" t="s">
        <v>11</v>
      </c>
      <c r="F5" s="14"/>
      <c r="G5" s="14"/>
      <c r="H5" s="14"/>
      <c r="I5" s="14"/>
      <c r="J5" s="4" t="s">
        <v>108</v>
      </c>
      <c r="K5" s="11">
        <v>3.2812500000000001E-2</v>
      </c>
      <c r="L5" s="10">
        <f>K5-K5</f>
        <v>0</v>
      </c>
      <c r="M5" s="4"/>
      <c r="N5" s="4"/>
    </row>
    <row r="6" spans="1:14" ht="20.100000000000001" customHeight="1" x14ac:dyDescent="0.3">
      <c r="A6" s="5">
        <v>2</v>
      </c>
      <c r="B6" s="14">
        <v>5</v>
      </c>
      <c r="C6" s="15" t="s">
        <v>12</v>
      </c>
      <c r="D6" s="14"/>
      <c r="E6" s="15" t="s">
        <v>13</v>
      </c>
      <c r="F6" s="14"/>
      <c r="G6" s="14"/>
      <c r="H6" s="14"/>
      <c r="I6" s="14"/>
      <c r="J6" s="4" t="s">
        <v>108</v>
      </c>
      <c r="K6" s="10">
        <v>3.3564814814814818E-2</v>
      </c>
      <c r="L6" s="10">
        <f>K6-K5</f>
        <v>7.5231481481481677E-4</v>
      </c>
      <c r="M6" s="4"/>
      <c r="N6" s="4"/>
    </row>
    <row r="7" spans="1:14" ht="20.100000000000001" customHeight="1" x14ac:dyDescent="0.3">
      <c r="A7" s="5">
        <v>3</v>
      </c>
      <c r="B7" s="14">
        <v>6</v>
      </c>
      <c r="C7" s="15" t="s">
        <v>14</v>
      </c>
      <c r="D7" s="14"/>
      <c r="E7" s="15" t="s">
        <v>15</v>
      </c>
      <c r="F7" s="14"/>
      <c r="G7" s="14"/>
      <c r="H7" s="14"/>
      <c r="I7" s="14"/>
      <c r="J7" s="4" t="s">
        <v>108</v>
      </c>
      <c r="K7" s="10">
        <v>3.3912037037037039E-2</v>
      </c>
      <c r="L7" s="10">
        <f>K7-K5</f>
        <v>1.0995370370370378E-3</v>
      </c>
      <c r="M7" s="4"/>
      <c r="N7" s="4"/>
    </row>
    <row r="8" spans="1:14" ht="20.100000000000001" customHeight="1" x14ac:dyDescent="0.3">
      <c r="A8" s="5">
        <v>4</v>
      </c>
      <c r="B8" s="14">
        <v>8</v>
      </c>
      <c r="C8" s="15" t="s">
        <v>16</v>
      </c>
      <c r="D8" s="14"/>
      <c r="E8" s="15" t="s">
        <v>17</v>
      </c>
      <c r="F8" s="14"/>
      <c r="G8" s="14"/>
      <c r="H8" s="14"/>
      <c r="I8" s="14"/>
      <c r="J8" s="4" t="s">
        <v>108</v>
      </c>
      <c r="K8" s="10">
        <v>3.4398148148148143E-2</v>
      </c>
      <c r="L8" s="10">
        <f>K8-K5</f>
        <v>1.5856481481481416E-3</v>
      </c>
      <c r="M8" s="4"/>
      <c r="N8" s="4"/>
    </row>
    <row r="9" spans="1:14" ht="20.100000000000001" customHeight="1" x14ac:dyDescent="0.3">
      <c r="A9" s="5">
        <v>5</v>
      </c>
      <c r="B9" s="15">
        <v>7</v>
      </c>
      <c r="C9" s="15" t="s">
        <v>106</v>
      </c>
      <c r="D9" s="14"/>
      <c r="E9" s="15" t="s">
        <v>62</v>
      </c>
      <c r="F9" s="14"/>
      <c r="G9" s="14"/>
      <c r="H9" s="14"/>
      <c r="I9" s="14"/>
      <c r="J9" s="4" t="s">
        <v>108</v>
      </c>
      <c r="K9" s="10">
        <v>3.7349537037037035E-2</v>
      </c>
      <c r="L9" s="10">
        <f>K9-K5</f>
        <v>4.5370370370370339E-3</v>
      </c>
      <c r="M9" s="4"/>
      <c r="N9" s="4"/>
    </row>
    <row r="10" spans="1:14" ht="20.100000000000001" customHeight="1" x14ac:dyDescent="0.3">
      <c r="A10" s="5">
        <v>6</v>
      </c>
      <c r="B10" s="14">
        <v>37</v>
      </c>
      <c r="C10" s="15" t="s">
        <v>18</v>
      </c>
      <c r="D10" s="14"/>
      <c r="E10" s="15" t="s">
        <v>19</v>
      </c>
      <c r="F10" s="14"/>
      <c r="G10" s="15" t="s">
        <v>20</v>
      </c>
      <c r="H10" s="14"/>
      <c r="I10" s="14"/>
      <c r="J10" s="4" t="s">
        <v>108</v>
      </c>
      <c r="K10" s="11">
        <v>3.7418981481481477E-2</v>
      </c>
      <c r="L10" s="10">
        <f>K10-K5</f>
        <v>4.6064814814814753E-3</v>
      </c>
      <c r="M10" s="4"/>
      <c r="N10" s="4"/>
    </row>
    <row r="11" spans="1:14" ht="20.100000000000001" customHeight="1" x14ac:dyDescent="0.3">
      <c r="A11" s="5">
        <v>7</v>
      </c>
      <c r="B11" s="14">
        <v>2</v>
      </c>
      <c r="C11" s="14" t="s">
        <v>21</v>
      </c>
      <c r="D11" s="14"/>
      <c r="E11" s="14" t="s">
        <v>22</v>
      </c>
      <c r="F11" s="14"/>
      <c r="G11" s="14" t="s">
        <v>23</v>
      </c>
      <c r="H11" s="14"/>
      <c r="I11" s="14"/>
      <c r="J11" s="4" t="s">
        <v>108</v>
      </c>
      <c r="K11" s="10">
        <v>3.8773148148148147E-2</v>
      </c>
      <c r="L11" s="10">
        <f>K11-K5</f>
        <v>5.9606481481481455E-3</v>
      </c>
      <c r="M11" s="4"/>
      <c r="N11" s="4"/>
    </row>
    <row r="12" spans="1:14" ht="20.100000000000001" customHeight="1" x14ac:dyDescent="0.3">
      <c r="A12" s="5">
        <v>8</v>
      </c>
      <c r="B12" s="14">
        <v>9</v>
      </c>
      <c r="C12" s="15" t="s">
        <v>24</v>
      </c>
      <c r="D12" s="14"/>
      <c r="E12" s="15" t="s">
        <v>25</v>
      </c>
      <c r="F12" s="14"/>
      <c r="G12" s="14"/>
      <c r="H12" s="14"/>
      <c r="I12" s="14"/>
      <c r="J12" s="4" t="s">
        <v>108</v>
      </c>
      <c r="K12" s="11">
        <v>3.9641203703703706E-2</v>
      </c>
      <c r="L12" s="10">
        <f>K12-K5</f>
        <v>6.8287037037037049E-3</v>
      </c>
      <c r="M12" s="4"/>
      <c r="N12" s="4"/>
    </row>
    <row r="13" spans="1:14" ht="20.100000000000001" customHeight="1" x14ac:dyDescent="0.3">
      <c r="A13" s="5">
        <v>9</v>
      </c>
      <c r="B13" s="14">
        <v>45</v>
      </c>
      <c r="C13" s="15" t="s">
        <v>14</v>
      </c>
      <c r="D13" s="14"/>
      <c r="E13" s="15" t="s">
        <v>27</v>
      </c>
      <c r="F13" s="14"/>
      <c r="G13" s="15" t="s">
        <v>110</v>
      </c>
      <c r="H13" s="14"/>
      <c r="I13" s="14"/>
      <c r="J13" s="4" t="s">
        <v>108</v>
      </c>
      <c r="K13" s="11">
        <v>4.1238425925925921E-2</v>
      </c>
      <c r="L13" s="10">
        <f>K13-K5</f>
        <v>8.42592592592592E-3</v>
      </c>
      <c r="M13" s="4"/>
      <c r="N13" s="4"/>
    </row>
    <row r="14" spans="1:14" ht="20.100000000000001" customHeight="1" x14ac:dyDescent="0.3">
      <c r="A14" s="5">
        <v>10</v>
      </c>
      <c r="B14" s="14">
        <v>29</v>
      </c>
      <c r="C14" s="15" t="s">
        <v>28</v>
      </c>
      <c r="D14" s="14"/>
      <c r="E14" s="15" t="s">
        <v>29</v>
      </c>
      <c r="F14" s="14"/>
      <c r="G14" s="15" t="s">
        <v>111</v>
      </c>
      <c r="H14" s="14"/>
      <c r="I14" s="14"/>
      <c r="J14" s="4" t="s">
        <v>108</v>
      </c>
      <c r="K14" s="11">
        <v>4.5312499999999999E-2</v>
      </c>
      <c r="L14" s="10">
        <f>K14-K5</f>
        <v>1.2499999999999997E-2</v>
      </c>
      <c r="M14" s="4"/>
      <c r="N14" s="4"/>
    </row>
    <row r="15" spans="1:14" ht="20.100000000000001" customHeight="1" x14ac:dyDescent="0.3">
      <c r="A15" s="5">
        <v>11</v>
      </c>
      <c r="B15" s="14">
        <v>22</v>
      </c>
      <c r="C15" s="15" t="s">
        <v>10</v>
      </c>
      <c r="D15" s="14"/>
      <c r="E15" s="15" t="s">
        <v>63</v>
      </c>
      <c r="F15" s="14"/>
      <c r="G15" s="15" t="s">
        <v>64</v>
      </c>
      <c r="H15" s="14"/>
      <c r="I15" s="14"/>
      <c r="J15" s="20" t="s">
        <v>109</v>
      </c>
      <c r="K15" s="11">
        <v>4.5486111111111109E-2</v>
      </c>
      <c r="L15" s="10">
        <f>K15-K5</f>
        <v>1.2673611111111108E-2</v>
      </c>
      <c r="M15" s="4"/>
      <c r="N15" s="4"/>
    </row>
    <row r="16" spans="1:14" ht="20.100000000000001" customHeight="1" x14ac:dyDescent="0.3">
      <c r="A16" s="5">
        <v>12</v>
      </c>
      <c r="B16" s="14">
        <v>25</v>
      </c>
      <c r="C16" s="15" t="s">
        <v>31</v>
      </c>
      <c r="D16" s="14"/>
      <c r="E16" s="15" t="s">
        <v>32</v>
      </c>
      <c r="F16" s="14"/>
      <c r="G16" s="14"/>
      <c r="H16" s="14"/>
      <c r="I16" s="14"/>
      <c r="J16" s="4" t="s">
        <v>108</v>
      </c>
      <c r="K16" s="11">
        <v>4.6400462962962963E-2</v>
      </c>
      <c r="L16" s="10">
        <f>K16-K5</f>
        <v>1.3587962962962961E-2</v>
      </c>
      <c r="M16" s="4"/>
      <c r="N16" s="4"/>
    </row>
    <row r="17" spans="1:14" ht="20.100000000000001" customHeight="1" x14ac:dyDescent="0.3">
      <c r="A17" s="5">
        <v>13</v>
      </c>
      <c r="B17" s="14">
        <v>27</v>
      </c>
      <c r="C17" s="15" t="s">
        <v>65</v>
      </c>
      <c r="D17" s="14"/>
      <c r="E17" s="15" t="s">
        <v>66</v>
      </c>
      <c r="F17" s="14"/>
      <c r="G17" s="15" t="s">
        <v>111</v>
      </c>
      <c r="H17" s="14"/>
      <c r="I17" s="14"/>
      <c r="J17" s="20" t="s">
        <v>109</v>
      </c>
      <c r="K17" s="11">
        <v>4.6817129629629632E-2</v>
      </c>
      <c r="L17" s="10">
        <f>K17-K5</f>
        <v>1.4004629629629631E-2</v>
      </c>
      <c r="M17" s="4"/>
      <c r="N17" s="4"/>
    </row>
    <row r="18" spans="1:14" ht="20.100000000000001" customHeight="1" x14ac:dyDescent="0.3">
      <c r="A18" s="5">
        <v>14</v>
      </c>
      <c r="B18" s="14">
        <v>17</v>
      </c>
      <c r="C18" s="15" t="s">
        <v>33</v>
      </c>
      <c r="D18" s="14"/>
      <c r="E18" s="15" t="s">
        <v>34</v>
      </c>
      <c r="F18" s="14"/>
      <c r="G18" s="15" t="s">
        <v>35</v>
      </c>
      <c r="H18" s="14"/>
      <c r="I18" s="14"/>
      <c r="J18" s="4" t="s">
        <v>108</v>
      </c>
      <c r="K18" s="10">
        <v>4.7083333333333331E-2</v>
      </c>
      <c r="L18" s="10">
        <f>K18-K5</f>
        <v>1.427083333333333E-2</v>
      </c>
      <c r="M18" s="4"/>
      <c r="N18" s="4"/>
    </row>
    <row r="19" spans="1:14" ht="20.100000000000001" customHeight="1" x14ac:dyDescent="0.3">
      <c r="A19" s="5">
        <v>15</v>
      </c>
      <c r="B19" s="14">
        <v>40</v>
      </c>
      <c r="C19" s="15" t="s">
        <v>36</v>
      </c>
      <c r="D19" s="14"/>
      <c r="E19" s="15" t="s">
        <v>37</v>
      </c>
      <c r="F19" s="14"/>
      <c r="G19" s="15" t="s">
        <v>111</v>
      </c>
      <c r="H19" s="14"/>
      <c r="I19" s="14"/>
      <c r="J19" s="4" t="s">
        <v>108</v>
      </c>
      <c r="K19" s="11">
        <v>4.7731481481481486E-2</v>
      </c>
      <c r="L19" s="10">
        <f>K19-K5</f>
        <v>1.4918981481481484E-2</v>
      </c>
      <c r="M19" s="4"/>
      <c r="N19" s="4"/>
    </row>
    <row r="20" spans="1:14" ht="20.100000000000001" customHeight="1" x14ac:dyDescent="0.3">
      <c r="A20" s="5">
        <v>16</v>
      </c>
      <c r="B20" s="14">
        <v>43</v>
      </c>
      <c r="C20" s="15" t="s">
        <v>107</v>
      </c>
      <c r="D20" s="14"/>
      <c r="E20" s="15" t="s">
        <v>60</v>
      </c>
      <c r="F20" s="14"/>
      <c r="G20" s="14"/>
      <c r="H20" s="14"/>
      <c r="I20" s="14"/>
      <c r="J20" s="4" t="s">
        <v>108</v>
      </c>
      <c r="K20" s="11">
        <v>4.8113425925925928E-2</v>
      </c>
      <c r="L20" s="10">
        <f>K20-K5</f>
        <v>1.5300925925925926E-2</v>
      </c>
      <c r="M20" s="4"/>
      <c r="N20" s="4"/>
    </row>
    <row r="21" spans="1:14" ht="20.100000000000001" customHeight="1" x14ac:dyDescent="0.3">
      <c r="A21" s="5">
        <v>17</v>
      </c>
      <c r="B21" s="14">
        <v>15</v>
      </c>
      <c r="C21" s="15" t="s">
        <v>43</v>
      </c>
      <c r="D21" s="14"/>
      <c r="E21" s="15" t="s">
        <v>67</v>
      </c>
      <c r="F21" s="14"/>
      <c r="G21" s="15" t="s">
        <v>50</v>
      </c>
      <c r="H21" s="14"/>
      <c r="I21" s="14"/>
      <c r="J21" s="20" t="s">
        <v>109</v>
      </c>
      <c r="K21" s="11">
        <v>4.8194444444444449E-2</v>
      </c>
      <c r="L21" s="10">
        <f>K21-K5</f>
        <v>1.5381944444444448E-2</v>
      </c>
      <c r="M21" s="4"/>
      <c r="N21" s="4"/>
    </row>
    <row r="22" spans="1:14" ht="20.100000000000001" customHeight="1" x14ac:dyDescent="0.3">
      <c r="A22" s="5">
        <v>18</v>
      </c>
      <c r="B22" s="14">
        <v>3</v>
      </c>
      <c r="C22" s="15" t="s">
        <v>39</v>
      </c>
      <c r="D22" s="14"/>
      <c r="E22" s="15" t="s">
        <v>40</v>
      </c>
      <c r="F22" s="14"/>
      <c r="G22" s="15"/>
      <c r="H22" s="14"/>
      <c r="I22" s="14"/>
      <c r="J22" s="4" t="s">
        <v>108</v>
      </c>
      <c r="K22" s="10">
        <v>4.8784722222222222E-2</v>
      </c>
      <c r="L22" s="10">
        <f>K22-K5</f>
        <v>1.5972222222222221E-2</v>
      </c>
      <c r="M22" s="4"/>
      <c r="N22" s="4"/>
    </row>
    <row r="23" spans="1:14" ht="20.100000000000001" customHeight="1" x14ac:dyDescent="0.3">
      <c r="A23" s="5">
        <v>19</v>
      </c>
      <c r="B23" s="14">
        <v>1</v>
      </c>
      <c r="C23" s="14" t="s">
        <v>14</v>
      </c>
      <c r="D23" s="14"/>
      <c r="E23" s="14" t="s">
        <v>41</v>
      </c>
      <c r="F23" s="14"/>
      <c r="G23" s="14" t="s">
        <v>42</v>
      </c>
      <c r="H23" s="14"/>
      <c r="I23" s="14"/>
      <c r="J23" s="4" t="s">
        <v>108</v>
      </c>
      <c r="K23" s="10">
        <v>4.987268518518518E-2</v>
      </c>
      <c r="L23" s="10">
        <f>K23-K5</f>
        <v>1.7060185185185178E-2</v>
      </c>
      <c r="M23" s="4"/>
      <c r="N23" s="4"/>
    </row>
    <row r="24" spans="1:14" ht="20.100000000000001" customHeight="1" x14ac:dyDescent="0.3">
      <c r="A24" s="5">
        <v>20</v>
      </c>
      <c r="B24" s="14">
        <v>13</v>
      </c>
      <c r="C24" s="15" t="s">
        <v>43</v>
      </c>
      <c r="D24" s="14"/>
      <c r="E24" s="15" t="s">
        <v>68</v>
      </c>
      <c r="F24" s="14"/>
      <c r="G24" s="14" t="s">
        <v>69</v>
      </c>
      <c r="H24" s="14"/>
      <c r="I24" s="14"/>
      <c r="J24" s="20" t="s">
        <v>109</v>
      </c>
      <c r="K24" s="11">
        <v>5.0405092592592592E-2</v>
      </c>
      <c r="L24" s="10">
        <f>K24-K5</f>
        <v>1.759259259259259E-2</v>
      </c>
      <c r="M24" s="4"/>
      <c r="N24" s="4"/>
    </row>
    <row r="25" spans="1:14" ht="20.100000000000001" customHeight="1" x14ac:dyDescent="0.3">
      <c r="A25" s="5">
        <v>21</v>
      </c>
      <c r="B25" s="15">
        <v>46</v>
      </c>
      <c r="C25" s="15" t="s">
        <v>104</v>
      </c>
      <c r="D25" s="15"/>
      <c r="E25" s="15" t="s">
        <v>105</v>
      </c>
      <c r="F25" s="14"/>
      <c r="G25" s="14"/>
      <c r="H25" s="14"/>
      <c r="I25" s="4"/>
      <c r="J25" s="4" t="s">
        <v>108</v>
      </c>
      <c r="K25" s="10">
        <v>5.0694444444444452E-2</v>
      </c>
      <c r="L25" s="10">
        <f>K25-K5</f>
        <v>1.788194444444445E-2</v>
      </c>
      <c r="M25" s="4"/>
      <c r="N25" s="4"/>
    </row>
    <row r="26" spans="1:14" ht="20.100000000000001" customHeight="1" x14ac:dyDescent="0.3">
      <c r="A26" s="5">
        <v>22</v>
      </c>
      <c r="B26" s="14">
        <v>11</v>
      </c>
      <c r="C26" s="15" t="s">
        <v>43</v>
      </c>
      <c r="D26" s="14"/>
      <c r="E26" s="15" t="s">
        <v>44</v>
      </c>
      <c r="F26" s="14"/>
      <c r="G26" s="14" t="s">
        <v>23</v>
      </c>
      <c r="H26" s="14"/>
      <c r="I26" s="14"/>
      <c r="J26" s="4" t="s">
        <v>108</v>
      </c>
      <c r="K26" s="11">
        <v>5.1770833333333328E-2</v>
      </c>
      <c r="L26" s="10">
        <f>K26-K5</f>
        <v>1.8958333333333327E-2</v>
      </c>
      <c r="M26" s="4"/>
      <c r="N26" s="4"/>
    </row>
    <row r="27" spans="1:14" ht="19.8" customHeight="1" x14ac:dyDescent="0.3">
      <c r="A27" s="5">
        <v>23</v>
      </c>
      <c r="B27" s="14">
        <v>23</v>
      </c>
      <c r="C27" s="15" t="s">
        <v>45</v>
      </c>
      <c r="D27" s="14"/>
      <c r="E27" s="15" t="s">
        <v>46</v>
      </c>
      <c r="F27" s="14"/>
      <c r="G27" s="15"/>
      <c r="H27" s="14"/>
      <c r="I27" s="14"/>
      <c r="J27" s="4" t="s">
        <v>108</v>
      </c>
      <c r="K27" s="11">
        <v>5.4432870370370368E-2</v>
      </c>
      <c r="L27" s="10">
        <f>K27-K5</f>
        <v>2.1620370370370366E-2</v>
      </c>
      <c r="M27" s="4"/>
      <c r="N27" s="4"/>
    </row>
    <row r="28" spans="1:14" ht="19.8" customHeight="1" x14ac:dyDescent="0.3">
      <c r="A28" s="5">
        <v>24</v>
      </c>
      <c r="B28" s="14">
        <v>14</v>
      </c>
      <c r="C28" s="15" t="s">
        <v>48</v>
      </c>
      <c r="D28" s="14"/>
      <c r="E28" s="15" t="s">
        <v>49</v>
      </c>
      <c r="F28" s="14"/>
      <c r="G28" s="14" t="s">
        <v>50</v>
      </c>
      <c r="H28" s="14"/>
      <c r="I28" s="14"/>
      <c r="J28" s="4" t="s">
        <v>108</v>
      </c>
      <c r="K28" s="11">
        <v>5.618055555555556E-2</v>
      </c>
      <c r="L28" s="10">
        <f>K28-K5</f>
        <v>2.3368055555555559E-2</v>
      </c>
      <c r="M28" s="4"/>
      <c r="N28" s="4"/>
    </row>
    <row r="29" spans="1:14" ht="19.8" customHeight="1" x14ac:dyDescent="0.3">
      <c r="A29" s="5">
        <v>25</v>
      </c>
      <c r="B29" s="14">
        <v>33</v>
      </c>
      <c r="C29" s="15" t="s">
        <v>51</v>
      </c>
      <c r="D29" s="15"/>
      <c r="E29" s="15" t="s">
        <v>52</v>
      </c>
      <c r="F29" s="15"/>
      <c r="G29" s="15" t="s">
        <v>53</v>
      </c>
      <c r="H29" s="15"/>
      <c r="I29" s="15"/>
      <c r="J29" s="4" t="s">
        <v>108</v>
      </c>
      <c r="K29" s="16">
        <v>5.6238425925925928E-2</v>
      </c>
      <c r="L29" s="11">
        <f>K29-K5</f>
        <v>2.3425925925925926E-2</v>
      </c>
    </row>
    <row r="30" spans="1:14" ht="19.8" customHeight="1" x14ac:dyDescent="0.3">
      <c r="A30" s="5">
        <v>26</v>
      </c>
      <c r="B30" s="14">
        <v>39</v>
      </c>
      <c r="C30" s="15" t="s">
        <v>70</v>
      </c>
      <c r="D30" s="14"/>
      <c r="E30" s="15" t="s">
        <v>71</v>
      </c>
      <c r="F30" s="14"/>
      <c r="G30" s="14"/>
      <c r="H30" s="14"/>
      <c r="I30" s="14"/>
      <c r="J30" s="20" t="s">
        <v>109</v>
      </c>
      <c r="K30" s="11">
        <v>5.6365740740740744E-2</v>
      </c>
      <c r="L30" s="11">
        <f>K30-K5</f>
        <v>2.3553240740740743E-2</v>
      </c>
    </row>
    <row r="31" spans="1:14" ht="19.8" customHeight="1" x14ac:dyDescent="0.3">
      <c r="A31" s="5">
        <v>27</v>
      </c>
      <c r="B31" s="14">
        <v>44</v>
      </c>
      <c r="C31" s="15" t="s">
        <v>72</v>
      </c>
      <c r="D31" s="14"/>
      <c r="E31" s="15" t="s">
        <v>73</v>
      </c>
      <c r="F31" s="14"/>
      <c r="G31" s="15" t="s">
        <v>30</v>
      </c>
      <c r="H31" s="14"/>
      <c r="I31" s="14"/>
      <c r="J31" s="20" t="s">
        <v>109</v>
      </c>
      <c r="K31" s="11">
        <v>5.6446759259259259E-2</v>
      </c>
      <c r="L31" s="11">
        <f>K31-K5</f>
        <v>2.3634259259259258E-2</v>
      </c>
    </row>
    <row r="32" spans="1:14" ht="19.8" customHeight="1" x14ac:dyDescent="0.3">
      <c r="A32" s="5">
        <v>28</v>
      </c>
      <c r="B32" s="14">
        <v>38</v>
      </c>
      <c r="C32" s="15" t="s">
        <v>54</v>
      </c>
      <c r="D32" s="14"/>
      <c r="E32" s="15" t="s">
        <v>74</v>
      </c>
      <c r="F32" s="14"/>
      <c r="G32" s="15" t="s">
        <v>30</v>
      </c>
      <c r="H32" s="14"/>
      <c r="I32" s="14"/>
      <c r="J32" s="20" t="s">
        <v>109</v>
      </c>
      <c r="K32" s="11">
        <v>5.6585648148148149E-2</v>
      </c>
      <c r="L32" s="11">
        <f>K32-K5</f>
        <v>2.3773148148148147E-2</v>
      </c>
    </row>
    <row r="33" spans="1:12" ht="19.8" customHeight="1" x14ac:dyDescent="0.3">
      <c r="A33" s="5">
        <v>29</v>
      </c>
      <c r="B33" s="14">
        <v>30</v>
      </c>
      <c r="C33" s="15" t="s">
        <v>54</v>
      </c>
      <c r="D33" s="14"/>
      <c r="E33" s="15" t="s">
        <v>55</v>
      </c>
      <c r="F33" s="14"/>
      <c r="G33" s="15" t="s">
        <v>56</v>
      </c>
      <c r="H33" s="14"/>
      <c r="I33" s="14"/>
      <c r="J33" s="4" t="s">
        <v>108</v>
      </c>
      <c r="K33" s="11">
        <v>5.6990740740740738E-2</v>
      </c>
      <c r="L33" s="11">
        <f>K33-K5</f>
        <v>2.4178240740740736E-2</v>
      </c>
    </row>
    <row r="34" spans="1:12" ht="19.8" customHeight="1" x14ac:dyDescent="0.3">
      <c r="A34" s="5">
        <v>30</v>
      </c>
      <c r="B34" s="14">
        <v>18</v>
      </c>
      <c r="C34" s="15" t="s">
        <v>21</v>
      </c>
      <c r="D34" s="14"/>
      <c r="E34" s="15" t="s">
        <v>75</v>
      </c>
      <c r="F34" s="14"/>
      <c r="G34" s="14"/>
      <c r="H34" s="14"/>
      <c r="I34" s="14"/>
      <c r="J34" s="20" t="s">
        <v>109</v>
      </c>
      <c r="K34" s="11">
        <v>5.9687500000000004E-2</v>
      </c>
      <c r="L34" s="11">
        <f>K34-K5</f>
        <v>2.6875000000000003E-2</v>
      </c>
    </row>
    <row r="35" spans="1:12" ht="19.8" customHeight="1" x14ac:dyDescent="0.3">
      <c r="A35" s="5">
        <v>31</v>
      </c>
      <c r="B35" s="14">
        <v>4</v>
      </c>
      <c r="C35" s="15" t="s">
        <v>76</v>
      </c>
      <c r="D35" s="14"/>
      <c r="E35" s="15" t="s">
        <v>77</v>
      </c>
      <c r="F35" s="14"/>
      <c r="G35" s="15"/>
      <c r="H35" s="14"/>
      <c r="I35" s="14"/>
      <c r="J35" s="20" t="s">
        <v>109</v>
      </c>
      <c r="K35" s="10">
        <v>5.9918981481481483E-2</v>
      </c>
      <c r="L35" s="11">
        <f>K35-K5</f>
        <v>2.7106481481481481E-2</v>
      </c>
    </row>
    <row r="36" spans="1:12" ht="19.8" customHeight="1" x14ac:dyDescent="0.3">
      <c r="A36" s="5">
        <v>32</v>
      </c>
      <c r="B36" s="14">
        <v>24</v>
      </c>
      <c r="C36" s="15" t="s">
        <v>33</v>
      </c>
      <c r="D36" s="14"/>
      <c r="E36" s="15" t="s">
        <v>57</v>
      </c>
      <c r="F36" s="14"/>
      <c r="G36" s="15" t="s">
        <v>58</v>
      </c>
      <c r="H36" s="14"/>
      <c r="I36" s="14"/>
      <c r="J36" s="4" t="s">
        <v>108</v>
      </c>
      <c r="K36" s="11">
        <v>6.2025462962962963E-2</v>
      </c>
      <c r="L36" s="11">
        <f>K36-K5</f>
        <v>2.9212962962962961E-2</v>
      </c>
    </row>
    <row r="37" spans="1:12" ht="19.8" customHeight="1" x14ac:dyDescent="0.3">
      <c r="A37" s="5">
        <v>33</v>
      </c>
      <c r="B37" s="14">
        <v>42</v>
      </c>
      <c r="C37" s="15" t="s">
        <v>59</v>
      </c>
      <c r="D37" s="14"/>
      <c r="E37" s="15" t="s">
        <v>60</v>
      </c>
      <c r="F37" s="14"/>
      <c r="G37" s="15" t="s">
        <v>61</v>
      </c>
      <c r="H37" s="14"/>
      <c r="I37" s="14"/>
      <c r="J37" s="4" t="s">
        <v>108</v>
      </c>
      <c r="K37" s="11">
        <v>6.653935185185185E-2</v>
      </c>
      <c r="L37" s="11">
        <f>K37-K5</f>
        <v>3.3726851851851848E-2</v>
      </c>
    </row>
    <row r="38" spans="1:12" ht="19.8" customHeight="1" x14ac:dyDescent="0.3">
      <c r="A38" s="5">
        <v>34</v>
      </c>
      <c r="B38" s="14">
        <v>35</v>
      </c>
      <c r="C38" s="17" t="s">
        <v>78</v>
      </c>
      <c r="D38" s="18"/>
      <c r="E38" s="17" t="s">
        <v>79</v>
      </c>
      <c r="F38" s="18"/>
      <c r="G38" s="17" t="s">
        <v>47</v>
      </c>
      <c r="H38" s="18"/>
      <c r="I38" s="18"/>
      <c r="J38" s="20" t="s">
        <v>109</v>
      </c>
      <c r="K38" s="19">
        <v>7.7696759259259257E-2</v>
      </c>
      <c r="L38" s="11">
        <f>K38-K5</f>
        <v>4.4884259259259256E-2</v>
      </c>
    </row>
    <row r="39" spans="1:12" ht="19.8" customHeight="1" x14ac:dyDescent="0.3">
      <c r="A39" s="5">
        <v>35</v>
      </c>
      <c r="B39" s="14">
        <v>34</v>
      </c>
      <c r="C39" s="15" t="s">
        <v>80</v>
      </c>
      <c r="D39" s="15"/>
      <c r="E39" s="15" t="s">
        <v>81</v>
      </c>
      <c r="F39" s="15"/>
      <c r="G39" s="15" t="s">
        <v>30</v>
      </c>
      <c r="H39" s="15"/>
      <c r="I39" s="15"/>
      <c r="J39" s="15" t="s">
        <v>109</v>
      </c>
      <c r="K39" s="16" t="s">
        <v>82</v>
      </c>
    </row>
  </sheetData>
  <sortState ref="B5:K38">
    <sortCondition ref="K5:K38"/>
  </sortState>
  <pageMargins left="0.7" right="0.7" top="0.78740157499999996" bottom="0.78740157499999996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G5" sqref="G5"/>
    </sheetView>
  </sheetViews>
  <sheetFormatPr defaultRowHeight="14.4" x14ac:dyDescent="0.3"/>
  <cols>
    <col min="1" max="2" width="8.88671875" style="2"/>
    <col min="6" max="6" width="14.109375" customWidth="1"/>
    <col min="11" max="11" width="14.88671875" style="11" customWidth="1"/>
    <col min="12" max="12" width="14.109375" style="11" customWidth="1"/>
  </cols>
  <sheetData>
    <row r="1" spans="1:14" s="1" customFormat="1" ht="46.2" x14ac:dyDescent="0.85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6"/>
      <c r="K1" s="9"/>
      <c r="L1" s="9"/>
      <c r="M1" s="3"/>
      <c r="N1" s="3"/>
    </row>
    <row r="2" spans="1:14" ht="25.8" x14ac:dyDescent="0.5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7"/>
      <c r="K2" s="10"/>
      <c r="L2" s="10"/>
      <c r="M2" s="4"/>
      <c r="N2" s="4"/>
    </row>
    <row r="3" spans="1:14" x14ac:dyDescent="0.3">
      <c r="A3" s="5"/>
      <c r="B3" s="5"/>
      <c r="C3" s="4"/>
      <c r="D3" s="4"/>
      <c r="E3" s="4"/>
      <c r="F3" s="4"/>
      <c r="G3" s="4"/>
      <c r="H3" s="4"/>
      <c r="I3" s="4"/>
      <c r="J3" s="4"/>
      <c r="K3" s="10"/>
      <c r="L3" s="10"/>
      <c r="M3" s="4"/>
      <c r="N3" s="4"/>
    </row>
    <row r="4" spans="1:14" ht="20.100000000000001" customHeight="1" x14ac:dyDescent="0.3">
      <c r="A4" s="5" t="s">
        <v>7</v>
      </c>
      <c r="B4" s="5" t="s">
        <v>0</v>
      </c>
      <c r="C4" s="14" t="s">
        <v>1</v>
      </c>
      <c r="D4" s="14"/>
      <c r="E4" s="14" t="s">
        <v>2</v>
      </c>
      <c r="F4" s="14"/>
      <c r="G4" s="14" t="s">
        <v>3</v>
      </c>
      <c r="H4" s="14"/>
      <c r="I4" s="14"/>
      <c r="J4" s="8"/>
      <c r="K4" s="10" t="s">
        <v>8</v>
      </c>
      <c r="L4" s="10" t="s">
        <v>9</v>
      </c>
      <c r="M4" s="4"/>
      <c r="N4" s="4"/>
    </row>
    <row r="5" spans="1:14" ht="20.100000000000001" customHeight="1" x14ac:dyDescent="0.3">
      <c r="A5" s="5">
        <v>1</v>
      </c>
      <c r="B5" s="14">
        <v>12</v>
      </c>
      <c r="C5" s="15" t="s">
        <v>10</v>
      </c>
      <c r="D5" s="14"/>
      <c r="E5" s="15" t="s">
        <v>11</v>
      </c>
      <c r="F5" s="14"/>
      <c r="G5" s="14"/>
      <c r="H5" s="14"/>
      <c r="I5" s="14"/>
      <c r="J5" s="4" t="s">
        <v>108</v>
      </c>
      <c r="K5" s="11">
        <v>3.2812500000000001E-2</v>
      </c>
      <c r="L5" s="10">
        <f>K5-K5</f>
        <v>0</v>
      </c>
      <c r="M5" s="4"/>
      <c r="N5" s="4"/>
    </row>
    <row r="6" spans="1:14" ht="20.100000000000001" customHeight="1" x14ac:dyDescent="0.3">
      <c r="A6" s="5">
        <v>2</v>
      </c>
      <c r="B6" s="14">
        <v>5</v>
      </c>
      <c r="C6" s="15" t="s">
        <v>12</v>
      </c>
      <c r="D6" s="14"/>
      <c r="E6" s="15" t="s">
        <v>13</v>
      </c>
      <c r="F6" s="14"/>
      <c r="G6" s="14"/>
      <c r="H6" s="14"/>
      <c r="I6" s="14"/>
      <c r="J6" s="4" t="s">
        <v>108</v>
      </c>
      <c r="K6" s="10">
        <v>3.3564814814814818E-2</v>
      </c>
      <c r="L6" s="10">
        <f>K6-K5</f>
        <v>7.5231481481481677E-4</v>
      </c>
      <c r="M6" s="4"/>
      <c r="N6" s="4"/>
    </row>
    <row r="7" spans="1:14" ht="20.100000000000001" customHeight="1" x14ac:dyDescent="0.3">
      <c r="A7" s="5">
        <v>3</v>
      </c>
      <c r="B7" s="14">
        <v>6</v>
      </c>
      <c r="C7" s="15" t="s">
        <v>14</v>
      </c>
      <c r="D7" s="14"/>
      <c r="E7" s="15" t="s">
        <v>15</v>
      </c>
      <c r="F7" s="14"/>
      <c r="G7" s="14"/>
      <c r="H7" s="14"/>
      <c r="I7" s="14"/>
      <c r="J7" s="4" t="s">
        <v>108</v>
      </c>
      <c r="K7" s="10">
        <v>3.3912037037037039E-2</v>
      </c>
      <c r="L7" s="10">
        <f>K7-K5</f>
        <v>1.0995370370370378E-3</v>
      </c>
      <c r="M7" s="4"/>
      <c r="N7" s="4"/>
    </row>
    <row r="8" spans="1:14" ht="20.100000000000001" customHeight="1" x14ac:dyDescent="0.3">
      <c r="A8" s="5">
        <v>4</v>
      </c>
      <c r="B8" s="14">
        <v>8</v>
      </c>
      <c r="C8" s="15" t="s">
        <v>16</v>
      </c>
      <c r="D8" s="14"/>
      <c r="E8" s="15" t="s">
        <v>17</v>
      </c>
      <c r="F8" s="14"/>
      <c r="G8" s="14"/>
      <c r="H8" s="14"/>
      <c r="I8" s="14"/>
      <c r="J8" s="4" t="s">
        <v>108</v>
      </c>
      <c r="K8" s="10">
        <v>3.4398148148148143E-2</v>
      </c>
      <c r="L8" s="10">
        <f>K8-K5</f>
        <v>1.5856481481481416E-3</v>
      </c>
      <c r="M8" s="4"/>
      <c r="N8" s="4"/>
    </row>
    <row r="9" spans="1:14" ht="20.100000000000001" customHeight="1" x14ac:dyDescent="0.3">
      <c r="A9" s="5">
        <v>5</v>
      </c>
      <c r="B9" s="15">
        <v>7</v>
      </c>
      <c r="C9" s="15" t="s">
        <v>106</v>
      </c>
      <c r="D9" s="14"/>
      <c r="E9" s="15" t="s">
        <v>62</v>
      </c>
      <c r="F9" s="14"/>
      <c r="G9" s="14"/>
      <c r="H9" s="14"/>
      <c r="I9" s="14"/>
      <c r="J9" s="4" t="s">
        <v>108</v>
      </c>
      <c r="K9" s="10">
        <v>3.7349537037037035E-2</v>
      </c>
      <c r="L9" s="10">
        <f>K9-K5</f>
        <v>4.5370370370370339E-3</v>
      </c>
      <c r="M9" s="4"/>
      <c r="N9" s="4"/>
    </row>
    <row r="10" spans="1:14" ht="20.100000000000001" customHeight="1" x14ac:dyDescent="0.3">
      <c r="A10" s="5">
        <v>6</v>
      </c>
      <c r="B10" s="14">
        <v>37</v>
      </c>
      <c r="C10" s="15" t="s">
        <v>18</v>
      </c>
      <c r="D10" s="14"/>
      <c r="E10" s="15" t="s">
        <v>19</v>
      </c>
      <c r="F10" s="14"/>
      <c r="G10" s="15" t="s">
        <v>20</v>
      </c>
      <c r="H10" s="14"/>
      <c r="I10" s="14"/>
      <c r="J10" s="4" t="s">
        <v>108</v>
      </c>
      <c r="K10" s="11">
        <v>3.7418981481481477E-2</v>
      </c>
      <c r="L10" s="10">
        <f>K10-K5</f>
        <v>4.6064814814814753E-3</v>
      </c>
      <c r="M10" s="4"/>
      <c r="N10" s="4"/>
    </row>
    <row r="11" spans="1:14" ht="20.100000000000001" customHeight="1" x14ac:dyDescent="0.3">
      <c r="A11" s="5">
        <v>7</v>
      </c>
      <c r="B11" s="14">
        <v>2</v>
      </c>
      <c r="C11" s="14" t="s">
        <v>21</v>
      </c>
      <c r="D11" s="14"/>
      <c r="E11" s="14" t="s">
        <v>22</v>
      </c>
      <c r="F11" s="14"/>
      <c r="G11" s="14" t="s">
        <v>23</v>
      </c>
      <c r="H11" s="14"/>
      <c r="I11" s="14"/>
      <c r="J11" s="4" t="s">
        <v>108</v>
      </c>
      <c r="K11" s="10">
        <v>3.8773148148148147E-2</v>
      </c>
      <c r="L11" s="10">
        <f>K11-K5</f>
        <v>5.9606481481481455E-3</v>
      </c>
      <c r="M11" s="4"/>
      <c r="N11" s="4"/>
    </row>
    <row r="12" spans="1:14" ht="20.100000000000001" customHeight="1" x14ac:dyDescent="0.3">
      <c r="A12" s="5">
        <v>8</v>
      </c>
      <c r="B12" s="14">
        <v>9</v>
      </c>
      <c r="C12" s="15" t="s">
        <v>24</v>
      </c>
      <c r="D12" s="14"/>
      <c r="E12" s="15" t="s">
        <v>25</v>
      </c>
      <c r="F12" s="14"/>
      <c r="G12" s="14"/>
      <c r="H12" s="14"/>
      <c r="I12" s="14"/>
      <c r="J12" s="4" t="s">
        <v>108</v>
      </c>
      <c r="K12" s="11">
        <v>3.9641203703703706E-2</v>
      </c>
      <c r="L12" s="10">
        <f>K12-K5</f>
        <v>6.8287037037037049E-3</v>
      </c>
      <c r="M12" s="4"/>
      <c r="N12" s="4"/>
    </row>
    <row r="13" spans="1:14" ht="20.100000000000001" customHeight="1" x14ac:dyDescent="0.3">
      <c r="A13" s="5">
        <v>9</v>
      </c>
      <c r="B13" s="14">
        <v>45</v>
      </c>
      <c r="C13" s="15" t="s">
        <v>14</v>
      </c>
      <c r="D13" s="14"/>
      <c r="E13" s="15" t="s">
        <v>27</v>
      </c>
      <c r="F13" s="14"/>
      <c r="G13" s="15" t="s">
        <v>110</v>
      </c>
      <c r="H13" s="14"/>
      <c r="I13" s="14"/>
      <c r="J13" s="4" t="s">
        <v>108</v>
      </c>
      <c r="K13" s="11">
        <v>4.1238425925925921E-2</v>
      </c>
      <c r="L13" s="10">
        <f>K13-K5</f>
        <v>8.42592592592592E-3</v>
      </c>
      <c r="M13" s="4"/>
      <c r="N13" s="4"/>
    </row>
    <row r="14" spans="1:14" ht="20.100000000000001" customHeight="1" x14ac:dyDescent="0.3">
      <c r="A14" s="5">
        <v>10</v>
      </c>
      <c r="B14" s="14">
        <v>29</v>
      </c>
      <c r="C14" s="15" t="s">
        <v>28</v>
      </c>
      <c r="D14" s="14"/>
      <c r="E14" s="15" t="s">
        <v>29</v>
      </c>
      <c r="F14" s="14"/>
      <c r="G14" s="15" t="s">
        <v>111</v>
      </c>
      <c r="H14" s="14"/>
      <c r="I14" s="14"/>
      <c r="J14" s="4" t="s">
        <v>108</v>
      </c>
      <c r="K14" s="11">
        <v>4.5312499999999999E-2</v>
      </c>
      <c r="L14" s="10">
        <f>K14-K5</f>
        <v>1.2499999999999997E-2</v>
      </c>
      <c r="M14" s="4"/>
      <c r="N14" s="4"/>
    </row>
    <row r="15" spans="1:14" ht="20.100000000000001" customHeight="1" x14ac:dyDescent="0.3">
      <c r="A15" s="5">
        <v>11</v>
      </c>
      <c r="B15" s="14">
        <v>25</v>
      </c>
      <c r="C15" s="15" t="s">
        <v>31</v>
      </c>
      <c r="D15" s="14"/>
      <c r="E15" s="15" t="s">
        <v>32</v>
      </c>
      <c r="F15" s="14"/>
      <c r="G15" s="14"/>
      <c r="H15" s="14"/>
      <c r="I15" s="14"/>
      <c r="J15" s="4" t="s">
        <v>108</v>
      </c>
      <c r="K15" s="11">
        <v>4.6400462962962963E-2</v>
      </c>
      <c r="L15" s="10">
        <f>K15-K5</f>
        <v>1.3587962962962961E-2</v>
      </c>
      <c r="M15" s="4"/>
      <c r="N15" s="4"/>
    </row>
    <row r="16" spans="1:14" ht="20.100000000000001" customHeight="1" x14ac:dyDescent="0.3">
      <c r="A16" s="5">
        <v>12</v>
      </c>
      <c r="B16" s="14">
        <v>17</v>
      </c>
      <c r="C16" s="15" t="s">
        <v>33</v>
      </c>
      <c r="D16" s="14"/>
      <c r="E16" s="15" t="s">
        <v>34</v>
      </c>
      <c r="F16" s="14"/>
      <c r="G16" s="15" t="s">
        <v>35</v>
      </c>
      <c r="H16" s="14"/>
      <c r="I16" s="14"/>
      <c r="J16" s="4" t="s">
        <v>108</v>
      </c>
      <c r="K16" s="10">
        <v>4.7083333333333331E-2</v>
      </c>
      <c r="L16" s="10">
        <f>K16-K5</f>
        <v>1.427083333333333E-2</v>
      </c>
      <c r="M16" s="4"/>
      <c r="N16" s="4"/>
    </row>
    <row r="17" spans="1:14" ht="20.100000000000001" customHeight="1" x14ac:dyDescent="0.3">
      <c r="A17" s="5">
        <v>13</v>
      </c>
      <c r="B17" s="14">
        <v>40</v>
      </c>
      <c r="C17" s="15" t="s">
        <v>36</v>
      </c>
      <c r="D17" s="14"/>
      <c r="E17" s="15" t="s">
        <v>37</v>
      </c>
      <c r="F17" s="14"/>
      <c r="G17" s="15" t="s">
        <v>111</v>
      </c>
      <c r="H17" s="14"/>
      <c r="I17" s="14"/>
      <c r="J17" s="4" t="s">
        <v>108</v>
      </c>
      <c r="K17" s="11">
        <v>4.7731481481481486E-2</v>
      </c>
      <c r="L17" s="10">
        <f>K17-K5</f>
        <v>1.4918981481481484E-2</v>
      </c>
      <c r="M17" s="4"/>
      <c r="N17" s="4"/>
    </row>
    <row r="18" spans="1:14" ht="20.100000000000001" customHeight="1" x14ac:dyDescent="0.3">
      <c r="A18" s="5">
        <v>14</v>
      </c>
      <c r="B18" s="14">
        <v>43</v>
      </c>
      <c r="C18" s="15" t="s">
        <v>107</v>
      </c>
      <c r="D18" s="14"/>
      <c r="E18" s="15" t="s">
        <v>60</v>
      </c>
      <c r="F18" s="14"/>
      <c r="G18" s="14"/>
      <c r="H18" s="14"/>
      <c r="I18" s="14"/>
      <c r="J18" s="4" t="s">
        <v>108</v>
      </c>
      <c r="K18" s="11">
        <v>4.8113425925925928E-2</v>
      </c>
      <c r="L18" s="10">
        <f>K18-K5</f>
        <v>1.5300925925925926E-2</v>
      </c>
      <c r="M18" s="4"/>
      <c r="N18" s="4"/>
    </row>
    <row r="19" spans="1:14" ht="20.100000000000001" customHeight="1" x14ac:dyDescent="0.3">
      <c r="A19" s="5">
        <v>15</v>
      </c>
      <c r="B19" s="14">
        <v>3</v>
      </c>
      <c r="C19" s="15" t="s">
        <v>39</v>
      </c>
      <c r="D19" s="14"/>
      <c r="E19" s="15" t="s">
        <v>40</v>
      </c>
      <c r="F19" s="14"/>
      <c r="G19" s="15"/>
      <c r="H19" s="14"/>
      <c r="I19" s="14"/>
      <c r="J19" s="4" t="s">
        <v>108</v>
      </c>
      <c r="K19" s="10">
        <v>4.8784722222222222E-2</v>
      </c>
      <c r="L19" s="10">
        <f>K19-K5</f>
        <v>1.5972222222222221E-2</v>
      </c>
      <c r="M19" s="4"/>
      <c r="N19" s="4"/>
    </row>
    <row r="20" spans="1:14" ht="20.100000000000001" customHeight="1" x14ac:dyDescent="0.3">
      <c r="A20" s="5">
        <v>16</v>
      </c>
      <c r="B20" s="14">
        <v>1</v>
      </c>
      <c r="C20" s="14" t="s">
        <v>14</v>
      </c>
      <c r="D20" s="14"/>
      <c r="E20" s="14" t="s">
        <v>41</v>
      </c>
      <c r="F20" s="14"/>
      <c r="G20" s="14" t="s">
        <v>42</v>
      </c>
      <c r="H20" s="14"/>
      <c r="I20" s="14"/>
      <c r="J20" s="4" t="s">
        <v>108</v>
      </c>
      <c r="K20" s="10">
        <v>4.987268518518518E-2</v>
      </c>
      <c r="L20" s="10">
        <f>K20-K5</f>
        <v>1.7060185185185178E-2</v>
      </c>
      <c r="M20" s="4"/>
      <c r="N20" s="4"/>
    </row>
    <row r="21" spans="1:14" ht="20.100000000000001" customHeight="1" x14ac:dyDescent="0.3">
      <c r="A21" s="5">
        <v>17</v>
      </c>
      <c r="B21" s="15">
        <v>46</v>
      </c>
      <c r="C21" s="15" t="s">
        <v>104</v>
      </c>
      <c r="D21" s="15"/>
      <c r="E21" s="15" t="s">
        <v>105</v>
      </c>
      <c r="F21" s="14"/>
      <c r="G21" s="14"/>
      <c r="H21" s="14"/>
      <c r="I21" s="4"/>
      <c r="J21" s="4" t="s">
        <v>108</v>
      </c>
      <c r="K21" s="10">
        <v>5.0694444444444452E-2</v>
      </c>
      <c r="L21" s="10">
        <f>K21-K5</f>
        <v>1.788194444444445E-2</v>
      </c>
      <c r="M21" s="4"/>
      <c r="N21" s="4"/>
    </row>
    <row r="22" spans="1:14" ht="20.100000000000001" customHeight="1" x14ac:dyDescent="0.3">
      <c r="A22" s="5">
        <v>18</v>
      </c>
      <c r="B22" s="14">
        <v>11</v>
      </c>
      <c r="C22" s="15" t="s">
        <v>43</v>
      </c>
      <c r="D22" s="14"/>
      <c r="E22" s="15" t="s">
        <v>44</v>
      </c>
      <c r="F22" s="14"/>
      <c r="G22" s="14" t="s">
        <v>23</v>
      </c>
      <c r="H22" s="14"/>
      <c r="I22" s="14"/>
      <c r="J22" s="4" t="s">
        <v>108</v>
      </c>
      <c r="K22" s="11">
        <v>5.1770833333333328E-2</v>
      </c>
      <c r="L22" s="10">
        <f>K22-K5</f>
        <v>1.8958333333333327E-2</v>
      </c>
      <c r="M22" s="4"/>
      <c r="N22" s="4"/>
    </row>
    <row r="23" spans="1:14" ht="20.100000000000001" customHeight="1" x14ac:dyDescent="0.3">
      <c r="A23" s="5">
        <v>19</v>
      </c>
      <c r="B23" s="14">
        <v>23</v>
      </c>
      <c r="C23" s="15" t="s">
        <v>45</v>
      </c>
      <c r="D23" s="14"/>
      <c r="E23" s="15" t="s">
        <v>46</v>
      </c>
      <c r="F23" s="14"/>
      <c r="G23" s="15"/>
      <c r="H23" s="14"/>
      <c r="I23" s="14"/>
      <c r="J23" s="4" t="s">
        <v>108</v>
      </c>
      <c r="K23" s="11">
        <v>5.4432870370370368E-2</v>
      </c>
      <c r="L23" s="10">
        <f>K23-K5</f>
        <v>2.1620370370370366E-2</v>
      </c>
      <c r="M23" s="4"/>
      <c r="N23" s="4"/>
    </row>
    <row r="24" spans="1:14" ht="20.100000000000001" customHeight="1" x14ac:dyDescent="0.3">
      <c r="A24" s="5">
        <v>20</v>
      </c>
      <c r="B24" s="14">
        <v>14</v>
      </c>
      <c r="C24" s="15" t="s">
        <v>48</v>
      </c>
      <c r="D24" s="14"/>
      <c r="E24" s="15" t="s">
        <v>49</v>
      </c>
      <c r="F24" s="14"/>
      <c r="G24" s="14" t="s">
        <v>50</v>
      </c>
      <c r="H24" s="14"/>
      <c r="I24" s="14"/>
      <c r="J24" s="4" t="s">
        <v>108</v>
      </c>
      <c r="K24" s="11">
        <v>5.618055555555556E-2</v>
      </c>
      <c r="L24" s="10">
        <f>K24-K5</f>
        <v>2.3368055555555559E-2</v>
      </c>
      <c r="M24" s="4"/>
      <c r="N24" s="4"/>
    </row>
    <row r="25" spans="1:14" ht="20.100000000000001" customHeight="1" x14ac:dyDescent="0.3">
      <c r="A25" s="5">
        <v>21</v>
      </c>
      <c r="B25" s="14">
        <v>33</v>
      </c>
      <c r="C25" s="15" t="s">
        <v>51</v>
      </c>
      <c r="D25" s="15"/>
      <c r="E25" s="15" t="s">
        <v>52</v>
      </c>
      <c r="F25" s="15"/>
      <c r="G25" s="15" t="s">
        <v>53</v>
      </c>
      <c r="H25" s="15"/>
      <c r="I25" s="15"/>
      <c r="J25" s="4" t="s">
        <v>108</v>
      </c>
      <c r="K25" s="16">
        <v>5.6238425925925928E-2</v>
      </c>
      <c r="L25" s="10">
        <f>K25-K5</f>
        <v>2.3425925925925926E-2</v>
      </c>
      <c r="M25" s="4"/>
      <c r="N25" s="4"/>
    </row>
    <row r="26" spans="1:14" ht="20.100000000000001" customHeight="1" x14ac:dyDescent="0.3">
      <c r="A26" s="5">
        <v>22</v>
      </c>
      <c r="B26" s="14">
        <v>30</v>
      </c>
      <c r="C26" s="15" t="s">
        <v>54</v>
      </c>
      <c r="D26" s="14"/>
      <c r="E26" s="15" t="s">
        <v>55</v>
      </c>
      <c r="F26" s="14"/>
      <c r="G26" s="15" t="s">
        <v>56</v>
      </c>
      <c r="H26" s="14"/>
      <c r="I26" s="14"/>
      <c r="J26" s="4" t="s">
        <v>108</v>
      </c>
      <c r="K26" s="11">
        <v>5.6990740740740738E-2</v>
      </c>
      <c r="L26" s="10">
        <f>K26-K5</f>
        <v>2.4178240740740736E-2</v>
      </c>
      <c r="M26" s="4"/>
      <c r="N26" s="4"/>
    </row>
    <row r="27" spans="1:14" ht="20.100000000000001" customHeight="1" x14ac:dyDescent="0.3">
      <c r="A27" s="5">
        <v>23</v>
      </c>
      <c r="B27" s="14">
        <v>24</v>
      </c>
      <c r="C27" s="15" t="s">
        <v>33</v>
      </c>
      <c r="D27" s="14"/>
      <c r="E27" s="15" t="s">
        <v>57</v>
      </c>
      <c r="F27" s="14"/>
      <c r="G27" s="15" t="s">
        <v>58</v>
      </c>
      <c r="H27" s="14"/>
      <c r="I27" s="14"/>
      <c r="J27" s="4" t="s">
        <v>108</v>
      </c>
      <c r="K27" s="11">
        <v>6.2025462962962963E-2</v>
      </c>
      <c r="L27" s="10">
        <f>K27-K5</f>
        <v>2.9212962962962961E-2</v>
      </c>
      <c r="M27" s="4"/>
      <c r="N27" s="4"/>
    </row>
    <row r="28" spans="1:14" ht="20.100000000000001" customHeight="1" x14ac:dyDescent="0.3">
      <c r="A28" s="5">
        <v>24</v>
      </c>
      <c r="B28" s="14">
        <v>42</v>
      </c>
      <c r="C28" s="15" t="s">
        <v>59</v>
      </c>
      <c r="D28" s="14"/>
      <c r="E28" s="15" t="s">
        <v>60</v>
      </c>
      <c r="F28" s="14"/>
      <c r="G28" s="15" t="s">
        <v>47</v>
      </c>
      <c r="H28" s="14"/>
      <c r="I28" s="14"/>
      <c r="J28" s="4" t="s">
        <v>108</v>
      </c>
      <c r="K28" s="11">
        <v>6.653935185185185E-2</v>
      </c>
      <c r="L28" s="10">
        <f>K28-K5</f>
        <v>3.3726851851851848E-2</v>
      </c>
      <c r="M28" s="4"/>
      <c r="N28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workbookViewId="0">
      <selection activeCell="G6" sqref="G6"/>
    </sheetView>
  </sheetViews>
  <sheetFormatPr defaultRowHeight="14.4" x14ac:dyDescent="0.3"/>
  <cols>
    <col min="1" max="2" width="8.88671875" style="2"/>
    <col min="6" max="6" width="14.109375" customWidth="1"/>
    <col min="11" max="11" width="14.88671875" style="11" customWidth="1"/>
    <col min="12" max="12" width="14.109375" style="11" customWidth="1"/>
  </cols>
  <sheetData>
    <row r="1" spans="1:14" s="1" customFormat="1" ht="46.2" x14ac:dyDescent="0.85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6"/>
      <c r="K1" s="9"/>
      <c r="L1" s="9"/>
      <c r="M1" s="3"/>
      <c r="N1" s="3"/>
    </row>
    <row r="2" spans="1:14" ht="25.8" x14ac:dyDescent="0.5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7"/>
      <c r="K2" s="10"/>
      <c r="L2" s="10"/>
      <c r="M2" s="4"/>
      <c r="N2" s="4"/>
    </row>
    <row r="3" spans="1:14" x14ac:dyDescent="0.3">
      <c r="A3" s="5"/>
      <c r="B3" s="5"/>
      <c r="C3" s="4"/>
      <c r="D3" s="4"/>
      <c r="E3" s="4"/>
      <c r="F3" s="4"/>
      <c r="G3" s="4"/>
      <c r="H3" s="4"/>
      <c r="I3" s="4"/>
      <c r="J3" s="4"/>
      <c r="K3" s="10"/>
      <c r="L3" s="10"/>
      <c r="M3" s="4"/>
      <c r="N3" s="4"/>
    </row>
    <row r="4" spans="1:14" ht="20.100000000000001" customHeight="1" x14ac:dyDescent="0.3">
      <c r="A4" s="5" t="s">
        <v>7</v>
      </c>
      <c r="B4" s="5" t="s">
        <v>0</v>
      </c>
      <c r="C4" s="14" t="s">
        <v>1</v>
      </c>
      <c r="D4" s="14"/>
      <c r="E4" s="14" t="s">
        <v>2</v>
      </c>
      <c r="F4" s="14"/>
      <c r="G4" s="14" t="s">
        <v>3</v>
      </c>
      <c r="H4" s="14"/>
      <c r="I4" s="14"/>
      <c r="J4" s="8" t="s">
        <v>5</v>
      </c>
      <c r="K4" s="10" t="s">
        <v>8</v>
      </c>
      <c r="L4" s="10" t="s">
        <v>9</v>
      </c>
      <c r="M4" s="4"/>
      <c r="N4" s="4"/>
    </row>
    <row r="5" spans="1:14" ht="20.100000000000001" customHeight="1" x14ac:dyDescent="0.3">
      <c r="A5" s="5">
        <v>1</v>
      </c>
      <c r="B5" s="14">
        <v>22</v>
      </c>
      <c r="C5" s="15" t="s">
        <v>10</v>
      </c>
      <c r="D5" s="14"/>
      <c r="E5" s="15" t="s">
        <v>63</v>
      </c>
      <c r="F5" s="14"/>
      <c r="G5" s="15" t="s">
        <v>64</v>
      </c>
      <c r="H5" s="14"/>
      <c r="I5" s="14"/>
      <c r="J5" s="4"/>
      <c r="K5" s="11">
        <v>4.5486111111111109E-2</v>
      </c>
      <c r="L5" s="10">
        <f>K5-K5</f>
        <v>0</v>
      </c>
      <c r="M5" s="4"/>
      <c r="N5" s="4"/>
    </row>
    <row r="6" spans="1:14" ht="20.100000000000001" customHeight="1" x14ac:dyDescent="0.3">
      <c r="A6" s="5">
        <v>2</v>
      </c>
      <c r="B6" s="14">
        <v>27</v>
      </c>
      <c r="C6" s="15" t="s">
        <v>65</v>
      </c>
      <c r="D6" s="14"/>
      <c r="E6" s="15" t="s">
        <v>66</v>
      </c>
      <c r="F6" s="14"/>
      <c r="G6" s="15" t="s">
        <v>111</v>
      </c>
      <c r="H6" s="14"/>
      <c r="I6" s="14"/>
      <c r="J6" s="4"/>
      <c r="K6" s="11">
        <v>4.6817129629629632E-2</v>
      </c>
      <c r="L6" s="10">
        <f>K6-K5</f>
        <v>1.331018518518523E-3</v>
      </c>
      <c r="M6" s="4"/>
      <c r="N6" s="4"/>
    </row>
    <row r="7" spans="1:14" ht="20.100000000000001" customHeight="1" x14ac:dyDescent="0.3">
      <c r="A7" s="5">
        <v>3</v>
      </c>
      <c r="B7" s="14">
        <v>15</v>
      </c>
      <c r="C7" s="15" t="s">
        <v>43</v>
      </c>
      <c r="D7" s="14"/>
      <c r="E7" s="15" t="s">
        <v>67</v>
      </c>
      <c r="F7" s="14"/>
      <c r="G7" s="15" t="s">
        <v>50</v>
      </c>
      <c r="H7" s="14"/>
      <c r="I7" s="14"/>
      <c r="J7" s="4"/>
      <c r="K7" s="11">
        <v>4.8194444444444449E-2</v>
      </c>
      <c r="L7" s="10">
        <f>K7-K5</f>
        <v>2.7083333333333404E-3</v>
      </c>
      <c r="M7" s="4"/>
      <c r="N7" s="4"/>
    </row>
    <row r="8" spans="1:14" ht="20.100000000000001" customHeight="1" x14ac:dyDescent="0.3">
      <c r="A8" s="5">
        <v>4</v>
      </c>
      <c r="B8" s="14">
        <v>13</v>
      </c>
      <c r="C8" s="15" t="s">
        <v>43</v>
      </c>
      <c r="D8" s="14"/>
      <c r="E8" s="15" t="s">
        <v>68</v>
      </c>
      <c r="F8" s="14"/>
      <c r="G8" s="14" t="s">
        <v>69</v>
      </c>
      <c r="H8" s="14"/>
      <c r="I8" s="14"/>
      <c r="J8" s="4"/>
      <c r="K8" s="11">
        <v>5.0405092592592592E-2</v>
      </c>
      <c r="L8" s="10">
        <f>K8-K5</f>
        <v>4.9189814814814825E-3</v>
      </c>
      <c r="M8" s="4"/>
      <c r="N8" s="4"/>
    </row>
    <row r="9" spans="1:14" ht="20.100000000000001" customHeight="1" x14ac:dyDescent="0.3">
      <c r="A9" s="5">
        <v>5</v>
      </c>
      <c r="B9" s="14">
        <v>39</v>
      </c>
      <c r="C9" s="15" t="s">
        <v>70</v>
      </c>
      <c r="D9" s="14"/>
      <c r="E9" s="15" t="s">
        <v>71</v>
      </c>
      <c r="F9" s="14"/>
      <c r="G9" s="14"/>
      <c r="H9" s="14"/>
      <c r="I9" s="14"/>
      <c r="J9" s="4"/>
      <c r="K9" s="11">
        <v>5.6365740740740744E-2</v>
      </c>
      <c r="L9" s="10">
        <f>K9-K5</f>
        <v>1.0879629629629635E-2</v>
      </c>
      <c r="M9" s="4"/>
      <c r="N9" s="4"/>
    </row>
    <row r="10" spans="1:14" ht="20.100000000000001" customHeight="1" x14ac:dyDescent="0.3">
      <c r="A10" s="5">
        <v>6</v>
      </c>
      <c r="B10" s="14">
        <v>44</v>
      </c>
      <c r="C10" s="15" t="s">
        <v>72</v>
      </c>
      <c r="D10" s="14"/>
      <c r="E10" s="15" t="s">
        <v>73</v>
      </c>
      <c r="F10" s="14"/>
      <c r="G10" s="15" t="s">
        <v>111</v>
      </c>
      <c r="H10" s="14"/>
      <c r="I10" s="14"/>
      <c r="J10" s="4"/>
      <c r="K10" s="11">
        <v>5.6446759259259259E-2</v>
      </c>
      <c r="L10" s="10">
        <f>K10-K5</f>
        <v>1.096064814814815E-2</v>
      </c>
      <c r="M10" s="4"/>
      <c r="N10" s="4"/>
    </row>
    <row r="11" spans="1:14" ht="20.100000000000001" customHeight="1" x14ac:dyDescent="0.3">
      <c r="A11" s="5">
        <v>7</v>
      </c>
      <c r="B11" s="14">
        <v>38</v>
      </c>
      <c r="C11" s="15" t="s">
        <v>54</v>
      </c>
      <c r="D11" s="14"/>
      <c r="E11" s="15" t="s">
        <v>74</v>
      </c>
      <c r="F11" s="14"/>
      <c r="G11" s="15" t="s">
        <v>111</v>
      </c>
      <c r="H11" s="14"/>
      <c r="I11" s="14"/>
      <c r="J11" s="4"/>
      <c r="K11" s="11">
        <v>5.6585648148148149E-2</v>
      </c>
      <c r="L11" s="10">
        <f>K11-K5</f>
        <v>1.109953703703704E-2</v>
      </c>
      <c r="M11" s="4"/>
      <c r="N11" s="4"/>
    </row>
    <row r="12" spans="1:14" ht="20.100000000000001" customHeight="1" x14ac:dyDescent="0.3">
      <c r="A12" s="5">
        <v>8</v>
      </c>
      <c r="B12" s="14">
        <v>18</v>
      </c>
      <c r="C12" s="15" t="s">
        <v>21</v>
      </c>
      <c r="D12" s="14"/>
      <c r="E12" s="15" t="s">
        <v>75</v>
      </c>
      <c r="F12" s="14"/>
      <c r="G12" s="14"/>
      <c r="H12" s="14"/>
      <c r="I12" s="14"/>
      <c r="J12" s="4"/>
      <c r="K12" s="11">
        <v>5.9687500000000004E-2</v>
      </c>
      <c r="L12" s="10">
        <f>K12-K5</f>
        <v>1.4201388888888895E-2</v>
      </c>
      <c r="M12" s="4"/>
      <c r="N12" s="4"/>
    </row>
    <row r="13" spans="1:14" ht="20.100000000000001" customHeight="1" x14ac:dyDescent="0.3">
      <c r="A13" s="5">
        <v>9</v>
      </c>
      <c r="B13" s="14">
        <v>4</v>
      </c>
      <c r="C13" s="15" t="s">
        <v>76</v>
      </c>
      <c r="D13" s="14"/>
      <c r="E13" s="15" t="s">
        <v>77</v>
      </c>
      <c r="F13" s="14"/>
      <c r="G13" s="15"/>
      <c r="H13" s="14"/>
      <c r="I13" s="14"/>
      <c r="K13" s="10">
        <v>5.9918981481481483E-2</v>
      </c>
      <c r="L13" s="10">
        <f>K13-K5</f>
        <v>1.4432870370370374E-2</v>
      </c>
      <c r="M13" s="4"/>
      <c r="N13" s="4"/>
    </row>
    <row r="14" spans="1:14" ht="20.100000000000001" customHeight="1" x14ac:dyDescent="0.3">
      <c r="A14" s="5">
        <v>10</v>
      </c>
      <c r="B14" s="14">
        <v>35</v>
      </c>
      <c r="C14" s="17" t="s">
        <v>78</v>
      </c>
      <c r="D14" s="18"/>
      <c r="E14" s="17" t="s">
        <v>79</v>
      </c>
      <c r="F14" s="18"/>
      <c r="G14" s="17" t="s">
        <v>47</v>
      </c>
      <c r="H14" s="18"/>
      <c r="I14" s="18"/>
      <c r="J14" s="8"/>
      <c r="K14" s="19">
        <v>7.7696759259259257E-2</v>
      </c>
      <c r="L14" s="10">
        <f>K14-K5</f>
        <v>3.2210648148148148E-2</v>
      </c>
      <c r="M14" s="4"/>
      <c r="N14" s="4"/>
    </row>
    <row r="15" spans="1:14" ht="20.100000000000001" customHeight="1" x14ac:dyDescent="0.3">
      <c r="A15" s="5">
        <v>11</v>
      </c>
      <c r="B15" s="14">
        <v>34</v>
      </c>
      <c r="C15" s="15" t="s">
        <v>80</v>
      </c>
      <c r="D15" s="15"/>
      <c r="E15" s="15" t="s">
        <v>81</v>
      </c>
      <c r="F15" s="15"/>
      <c r="G15" s="15" t="s">
        <v>111</v>
      </c>
      <c r="H15" s="15"/>
      <c r="I15" s="15"/>
      <c r="J15" s="15"/>
      <c r="K15" s="16" t="s">
        <v>82</v>
      </c>
      <c r="L15" s="10"/>
      <c r="M15" s="4"/>
      <c r="N15" s="4"/>
    </row>
  </sheetData>
  <pageMargins left="0.7" right="0.7" top="0.78740157499999996" bottom="0.78740157499999996" header="0.3" footer="0.3"/>
  <pageSetup paperSize="9" scale="71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>
      <selection activeCell="H18" sqref="H18"/>
    </sheetView>
  </sheetViews>
  <sheetFormatPr defaultRowHeight="14.4" x14ac:dyDescent="0.3"/>
  <cols>
    <col min="1" max="2" width="8.88671875" style="2"/>
    <col min="6" max="6" width="14.109375" customWidth="1"/>
    <col min="11" max="11" width="14.88671875" style="11" customWidth="1"/>
    <col min="12" max="12" width="14.109375" style="11" customWidth="1"/>
  </cols>
  <sheetData>
    <row r="1" spans="1:14" s="1" customFormat="1" ht="46.2" x14ac:dyDescent="0.85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6"/>
      <c r="K1" s="9"/>
      <c r="L1" s="9"/>
      <c r="M1" s="3"/>
      <c r="N1" s="3"/>
    </row>
    <row r="2" spans="1:14" ht="25.8" x14ac:dyDescent="0.5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7"/>
      <c r="K2" s="10"/>
      <c r="L2" s="10"/>
      <c r="M2" s="4"/>
      <c r="N2" s="4"/>
    </row>
    <row r="3" spans="1:14" x14ac:dyDescent="0.3">
      <c r="A3" s="5"/>
      <c r="B3" s="5"/>
      <c r="C3" s="4"/>
      <c r="D3" s="4"/>
      <c r="E3" s="4"/>
      <c r="F3" s="4"/>
      <c r="G3" s="4"/>
      <c r="H3" s="4"/>
      <c r="I3" s="4"/>
      <c r="J3" s="4"/>
      <c r="K3" s="10"/>
      <c r="L3" s="10"/>
      <c r="M3" s="4"/>
      <c r="N3" s="4"/>
    </row>
    <row r="4" spans="1:14" ht="20.100000000000001" customHeight="1" x14ac:dyDescent="0.3">
      <c r="A4" s="5" t="s">
        <v>7</v>
      </c>
      <c r="B4" s="5" t="s">
        <v>0</v>
      </c>
      <c r="C4" s="14" t="s">
        <v>1</v>
      </c>
      <c r="D4" s="14"/>
      <c r="E4" s="14" t="s">
        <v>2</v>
      </c>
      <c r="F4" s="14"/>
      <c r="G4" s="14" t="s">
        <v>3</v>
      </c>
      <c r="H4" s="14"/>
      <c r="I4" s="14"/>
      <c r="J4" s="8" t="s">
        <v>5</v>
      </c>
      <c r="K4" s="10" t="s">
        <v>8</v>
      </c>
      <c r="L4" s="10" t="s">
        <v>9</v>
      </c>
      <c r="M4" s="4"/>
      <c r="N4" s="4"/>
    </row>
    <row r="5" spans="1:14" ht="20.100000000000001" customHeight="1" x14ac:dyDescent="0.3">
      <c r="A5" s="5">
        <v>1</v>
      </c>
      <c r="B5" s="14">
        <v>26</v>
      </c>
      <c r="C5" s="15" t="s">
        <v>83</v>
      </c>
      <c r="D5" s="14"/>
      <c r="E5" s="15" t="s">
        <v>84</v>
      </c>
      <c r="F5" s="14"/>
      <c r="G5" s="14"/>
      <c r="H5" s="14"/>
      <c r="I5" s="14"/>
      <c r="J5" s="4"/>
      <c r="K5" s="11">
        <v>3.2314814814814817E-2</v>
      </c>
      <c r="L5" s="10">
        <f>K5-K5</f>
        <v>0</v>
      </c>
      <c r="M5" s="4"/>
      <c r="N5" s="4"/>
    </row>
    <row r="6" spans="1:14" ht="20.100000000000001" customHeight="1" x14ac:dyDescent="0.3">
      <c r="A6" s="5">
        <v>2</v>
      </c>
      <c r="B6" s="14">
        <v>19</v>
      </c>
      <c r="C6" s="15" t="s">
        <v>85</v>
      </c>
      <c r="D6" s="14"/>
      <c r="E6" s="15" t="s">
        <v>86</v>
      </c>
      <c r="F6" s="14"/>
      <c r="G6" s="15" t="s">
        <v>112</v>
      </c>
      <c r="H6" s="14"/>
      <c r="I6" s="14"/>
      <c r="J6" s="4"/>
      <c r="K6" s="11">
        <v>3.4780092592592592E-2</v>
      </c>
      <c r="L6" s="10">
        <f>K6-K5</f>
        <v>2.4652777777777746E-3</v>
      </c>
      <c r="M6" s="4"/>
      <c r="N6" s="4"/>
    </row>
    <row r="7" spans="1:14" ht="20.100000000000001" customHeight="1" x14ac:dyDescent="0.3">
      <c r="A7" s="5">
        <v>3</v>
      </c>
      <c r="B7" s="14">
        <v>32</v>
      </c>
      <c r="C7" s="15" t="s">
        <v>87</v>
      </c>
      <c r="D7" s="14"/>
      <c r="E7" s="15" t="s">
        <v>88</v>
      </c>
      <c r="F7" s="14"/>
      <c r="G7" s="15" t="s">
        <v>89</v>
      </c>
      <c r="H7" s="14"/>
      <c r="I7" s="14"/>
      <c r="J7" s="4"/>
      <c r="K7" s="11">
        <v>3.5659722222222225E-2</v>
      </c>
      <c r="L7" s="10">
        <f>K7-K5</f>
        <v>3.3449074074074076E-3</v>
      </c>
      <c r="M7" s="4"/>
      <c r="N7" s="4"/>
    </row>
    <row r="8" spans="1:14" ht="20.100000000000001" customHeight="1" x14ac:dyDescent="0.3">
      <c r="A8" s="5">
        <v>4</v>
      </c>
      <c r="B8" s="14">
        <v>21</v>
      </c>
      <c r="C8" s="15" t="s">
        <v>90</v>
      </c>
      <c r="D8" s="14"/>
      <c r="E8" s="15" t="s">
        <v>91</v>
      </c>
      <c r="F8" s="14"/>
      <c r="G8" s="15" t="s">
        <v>112</v>
      </c>
      <c r="H8" s="14"/>
      <c r="I8" s="14"/>
      <c r="J8" s="4"/>
      <c r="K8" s="11">
        <v>3.7534722222222219E-2</v>
      </c>
      <c r="L8" s="10">
        <f>K8-K5</f>
        <v>5.2199074074074023E-3</v>
      </c>
      <c r="M8" s="4"/>
      <c r="N8" s="4"/>
    </row>
    <row r="9" spans="1:14" ht="20.100000000000001" customHeight="1" x14ac:dyDescent="0.3">
      <c r="A9" s="5">
        <v>5</v>
      </c>
      <c r="B9" s="14">
        <v>10</v>
      </c>
      <c r="C9" s="15" t="s">
        <v>92</v>
      </c>
      <c r="D9" s="14"/>
      <c r="E9" s="15" t="s">
        <v>93</v>
      </c>
      <c r="F9" s="14"/>
      <c r="G9" s="14"/>
      <c r="H9" s="14"/>
      <c r="I9" s="14"/>
      <c r="J9" s="4"/>
      <c r="K9" s="11">
        <v>3.847222222222222E-2</v>
      </c>
      <c r="L9" s="10">
        <f>K9-K5</f>
        <v>6.1574074074074031E-3</v>
      </c>
      <c r="M9" s="4"/>
      <c r="N9" s="4"/>
    </row>
    <row r="10" spans="1:14" ht="20.100000000000001" customHeight="1" x14ac:dyDescent="0.3">
      <c r="A10" s="5">
        <v>6</v>
      </c>
      <c r="B10" s="14">
        <v>28</v>
      </c>
      <c r="C10" s="15" t="s">
        <v>94</v>
      </c>
      <c r="D10" s="4"/>
      <c r="E10" s="15" t="s">
        <v>95</v>
      </c>
      <c r="F10" s="4"/>
      <c r="G10" s="15" t="s">
        <v>96</v>
      </c>
      <c r="H10" s="4"/>
      <c r="I10" s="4"/>
      <c r="J10" s="4"/>
      <c r="K10" s="11">
        <v>3.8495370370370367E-2</v>
      </c>
      <c r="L10" s="10">
        <f>K10-K5</f>
        <v>6.1805555555555503E-3</v>
      </c>
      <c r="M10" s="4"/>
      <c r="N10" s="4"/>
    </row>
    <row r="11" spans="1:14" ht="20.100000000000001" customHeight="1" x14ac:dyDescent="0.3">
      <c r="A11" s="5">
        <v>7</v>
      </c>
      <c r="B11" s="14">
        <v>16</v>
      </c>
      <c r="C11" s="15" t="s">
        <v>97</v>
      </c>
      <c r="D11" s="14"/>
      <c r="E11" s="15" t="s">
        <v>98</v>
      </c>
      <c r="F11" s="14"/>
      <c r="G11" s="15" t="s">
        <v>23</v>
      </c>
      <c r="H11" s="14"/>
      <c r="I11" s="14"/>
      <c r="J11" s="4"/>
      <c r="K11" s="11">
        <v>4.0949074074074075E-2</v>
      </c>
      <c r="L11" s="10">
        <f>K11-K5</f>
        <v>8.6342592592592582E-3</v>
      </c>
      <c r="M11" s="4"/>
      <c r="N11" s="4"/>
    </row>
    <row r="12" spans="1:14" ht="20.100000000000001" customHeight="1" x14ac:dyDescent="0.3">
      <c r="A12" s="5">
        <v>8</v>
      </c>
      <c r="B12" s="14">
        <v>20</v>
      </c>
      <c r="C12" s="15" t="s">
        <v>99</v>
      </c>
      <c r="D12" s="14"/>
      <c r="E12" s="15" t="s">
        <v>100</v>
      </c>
      <c r="F12" s="14"/>
      <c r="G12" s="15" t="s">
        <v>112</v>
      </c>
      <c r="H12" s="14"/>
      <c r="I12" s="14"/>
      <c r="J12" s="4"/>
      <c r="K12" s="11">
        <v>4.2013888888888885E-2</v>
      </c>
      <c r="L12" s="10">
        <f>K12-K5</f>
        <v>9.6990740740740683E-3</v>
      </c>
      <c r="M12" s="4"/>
      <c r="N12" s="4"/>
    </row>
    <row r="13" spans="1:14" ht="20.100000000000001" customHeight="1" x14ac:dyDescent="0.3">
      <c r="A13" s="5">
        <v>9</v>
      </c>
      <c r="B13" s="14">
        <v>31</v>
      </c>
      <c r="C13" s="15" t="s">
        <v>101</v>
      </c>
      <c r="D13" s="14"/>
      <c r="E13" s="15" t="s">
        <v>102</v>
      </c>
      <c r="F13" s="14"/>
      <c r="G13" s="15" t="s">
        <v>26</v>
      </c>
      <c r="H13" s="14"/>
      <c r="I13" s="14"/>
      <c r="J13" s="4"/>
      <c r="K13" s="11">
        <v>4.2488425925925923E-2</v>
      </c>
      <c r="L13" s="10">
        <f>K13-K5</f>
        <v>1.0173611111111105E-2</v>
      </c>
      <c r="M13" s="4"/>
      <c r="N13" s="4"/>
    </row>
    <row r="14" spans="1:14" ht="20.100000000000001" customHeight="1" x14ac:dyDescent="0.3">
      <c r="A14" s="5">
        <v>10</v>
      </c>
      <c r="B14" s="14">
        <v>41</v>
      </c>
      <c r="C14" s="15" t="s">
        <v>103</v>
      </c>
      <c r="D14" s="14"/>
      <c r="E14" s="15" t="s">
        <v>38</v>
      </c>
      <c r="F14" s="14"/>
      <c r="G14" s="15" t="s">
        <v>112</v>
      </c>
      <c r="H14" s="14"/>
      <c r="I14" s="14"/>
      <c r="J14" s="4"/>
      <c r="K14" s="11">
        <v>5.1284722222222225E-2</v>
      </c>
      <c r="L14" s="10">
        <f>K14-K5</f>
        <v>1.8969907407407408E-2</v>
      </c>
      <c r="M14" s="4"/>
      <c r="N14" s="4"/>
    </row>
  </sheetData>
  <pageMargins left="0.7" right="0.7" top="0.78740157499999996" bottom="0.78740157499999996" header="0.3" footer="0.3"/>
  <pageSetup paperSize="9" scale="7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CELKOVĚ</vt:lpstr>
      <vt:lpstr>MUŽI</vt:lpstr>
      <vt:lpstr>VETERÁNI</vt:lpstr>
      <vt:lpstr>ŽENY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Pavel</cp:lastModifiedBy>
  <cp:lastPrinted>2017-02-04T19:31:32Z</cp:lastPrinted>
  <dcterms:created xsi:type="dcterms:W3CDTF">2016-02-16T10:24:41Z</dcterms:created>
  <dcterms:modified xsi:type="dcterms:W3CDTF">2017-02-06T18:50:28Z</dcterms:modified>
</cp:coreProperties>
</file>